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Dokument\HCP\EHCI 2018\Indicators\5.7 Traffic deaths\"/>
    </mc:Choice>
  </mc:AlternateContent>
  <bookViews>
    <workbookView xWindow="0" yWindow="0" windowWidth="20490" windowHeight="8685"/>
  </bookViews>
  <sheets>
    <sheet name="Traffic deaths p.m.p." sheetId="1" r:id="rId1"/>
    <sheet name="Graph" sheetId="2" r:id="rId2"/>
  </sheets>
  <calcPr calcId="152511"/>
</workbook>
</file>

<file path=xl/calcChain.xml><?xml version="1.0" encoding="utf-8"?>
<calcChain xmlns="http://schemas.openxmlformats.org/spreadsheetml/2006/main">
  <c r="H6" i="1" l="1"/>
  <c r="H9" i="1"/>
  <c r="H7" i="1"/>
  <c r="H15" i="1"/>
  <c r="H26" i="1"/>
  <c r="H21" i="1"/>
  <c r="H20" i="1"/>
  <c r="H39" i="1"/>
  <c r="H33" i="1"/>
  <c r="H29" i="1"/>
  <c r="H5" i="1"/>
  <c r="H11" i="1"/>
  <c r="H35" i="1"/>
  <c r="H8" i="1"/>
  <c r="H16" i="1"/>
  <c r="H32" i="1"/>
  <c r="H34" i="1"/>
  <c r="H24" i="1"/>
  <c r="H12" i="1"/>
  <c r="H23" i="1"/>
  <c r="H30" i="1"/>
  <c r="H37" i="1"/>
  <c r="H13" i="1"/>
  <c r="H28" i="1"/>
  <c r="H17" i="1"/>
  <c r="H14" i="1"/>
  <c r="H25" i="1"/>
  <c r="H10" i="1"/>
  <c r="H19" i="1"/>
  <c r="H31" i="1"/>
  <c r="H36" i="1"/>
  <c r="H27" i="1"/>
  <c r="H22" i="1"/>
  <c r="H18" i="1"/>
  <c r="H38" i="1"/>
</calcChain>
</file>

<file path=xl/sharedStrings.xml><?xml version="1.0" encoding="utf-8"?>
<sst xmlns="http://schemas.openxmlformats.org/spreadsheetml/2006/main" count="115" uniqueCount="48">
  <si>
    <t xml:space="preserve">   </t>
  </si>
  <si>
    <t xml:space="preserve">Albania               </t>
  </si>
  <si>
    <t xml:space="preserve">Austria               </t>
  </si>
  <si>
    <t xml:space="preserve">Belgium               </t>
  </si>
  <si>
    <t xml:space="preserve">Bulgaria              </t>
  </si>
  <si>
    <t xml:space="preserve">Croatia               </t>
  </si>
  <si>
    <t xml:space="preserve">Cyprus                </t>
  </si>
  <si>
    <t xml:space="preserve">Czech Republic        </t>
  </si>
  <si>
    <t xml:space="preserve">Denmark               </t>
  </si>
  <si>
    <t xml:space="preserve">Estonia               </t>
  </si>
  <si>
    <t xml:space="preserve">Finland               </t>
  </si>
  <si>
    <t xml:space="preserve">France                </t>
  </si>
  <si>
    <t xml:space="preserve">Germany               </t>
  </si>
  <si>
    <t xml:space="preserve">Greece                </t>
  </si>
  <si>
    <t xml:space="preserve">Hungary               </t>
  </si>
  <si>
    <t xml:space="preserve">Iceland               </t>
  </si>
  <si>
    <t xml:space="preserve">Ireland               </t>
  </si>
  <si>
    <t xml:space="preserve">Italy                 </t>
  </si>
  <si>
    <t xml:space="preserve">Latvia                </t>
  </si>
  <si>
    <t xml:space="preserve">Lithuania             </t>
  </si>
  <si>
    <t xml:space="preserve">Luxembourg            </t>
  </si>
  <si>
    <t xml:space="preserve">Malta                 </t>
  </si>
  <si>
    <t xml:space="preserve">Montenegro            </t>
  </si>
  <si>
    <t xml:space="preserve">Netherlands           </t>
  </si>
  <si>
    <t xml:space="preserve">Norway                </t>
  </si>
  <si>
    <t xml:space="preserve">Poland                </t>
  </si>
  <si>
    <t xml:space="preserve">Portugal              </t>
  </si>
  <si>
    <t xml:space="preserve">Romania               </t>
  </si>
  <si>
    <t xml:space="preserve">Serbia                </t>
  </si>
  <si>
    <t xml:space="preserve">Slovakia              </t>
  </si>
  <si>
    <t xml:space="preserve">Slovenia              </t>
  </si>
  <si>
    <t xml:space="preserve">Spain                 </t>
  </si>
  <si>
    <t xml:space="preserve">Sweden                </t>
  </si>
  <si>
    <t xml:space="preserve">Switzerland           </t>
  </si>
  <si>
    <t xml:space="preserve">United Kingdom        </t>
  </si>
  <si>
    <t xml:space="preserve">FYR Macedonia        </t>
  </si>
  <si>
    <t>C</t>
  </si>
  <si>
    <t>F</t>
  </si>
  <si>
    <t>D</t>
  </si>
  <si>
    <t>2013/l.a.</t>
  </si>
  <si>
    <t>2014/l.a.</t>
  </si>
  <si>
    <t>Score 2016</t>
  </si>
  <si>
    <t>Source: WHO HfA,  2018</t>
  </si>
  <si>
    <t>Score 2018</t>
  </si>
  <si>
    <t># of deaths</t>
  </si>
  <si>
    <t>Deaths p.m.p.</t>
  </si>
  <si>
    <t>Population</t>
  </si>
  <si>
    <t>Number of deaths motor vehicle traffic accidents, all ages . Latest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</si>
</sst>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18"/>
      <color theme="3"/>
      <name val="Calibri Light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3" applyNumberFormat="0" applyAlignment="0" applyProtection="0"/>
    <xf numFmtId="0" fontId="8" fillId="31" borderId="4" applyNumberFormat="0" applyAlignment="0" applyProtection="0"/>
    <xf numFmtId="0" fontId="9" fillId="0" borderId="5" applyNumberFormat="0" applyFill="0" applyAlignment="0" applyProtection="0"/>
    <xf numFmtId="0" fontId="10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">
    <xf numFmtId="0" fontId="0" fillId="0" borderId="0" xfId="0"/>
    <xf numFmtId="0" fontId="17" fillId="0" borderId="0" xfId="0" applyFont="1"/>
    <xf numFmtId="0" fontId="0" fillId="0" borderId="1" xfId="0" applyBorder="1"/>
    <xf numFmtId="0" fontId="15" fillId="0" borderId="0" xfId="0" applyFont="1"/>
    <xf numFmtId="0" fontId="18" fillId="33" borderId="11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2" fontId="0" fillId="0" borderId="0" xfId="0" applyNumberFormat="1"/>
    <xf numFmtId="2" fontId="17" fillId="0" borderId="0" xfId="0" applyNumberFormat="1" applyFont="1"/>
    <xf numFmtId="0" fontId="15" fillId="0" borderId="1" xfId="0" applyFont="1" applyBorder="1"/>
    <xf numFmtId="0" fontId="0" fillId="0" borderId="1" xfId="0" applyBorder="1"/>
    <xf numFmtId="0" fontId="1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1" fontId="0" fillId="0" borderId="0" xfId="0" applyNumberFormat="1" applyFont="1" applyAlignment="1">
      <alignment vertical="top" wrapText="1"/>
    </xf>
    <xf numFmtId="164" fontId="0" fillId="0" borderId="0" xfId="0" applyNumberFormat="1"/>
  </cellXfs>
  <cellStyles count="43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t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Rubrik" xfId="34" builtinId="15" customBuiltin="1"/>
    <cellStyle name="Rubrik 1" xfId="35" builtinId="16" customBuiltin="1"/>
    <cellStyle name="Rubrik 2" xfId="36" builtinId="17" customBuiltin="1"/>
    <cellStyle name="Rubrik 3" xfId="37" builtinId="18" customBuiltin="1"/>
    <cellStyle name="Rubrik 4" xfId="38" builtinId="19" customBuiltin="1"/>
    <cellStyle name="Rubrik 5" xfId="42"/>
    <cellStyle name="Summa" xfId="39" builtinId="25" customBuiltin="1"/>
    <cellStyle name="Utdata" xfId="40" builtinId="21" customBuiltin="1"/>
    <cellStyle name="Varnings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Deaths, motor vehicle traffic accidents, all ages p.m.p.</a:t>
            </a:r>
          </a:p>
          <a:p>
            <a:pPr algn="l"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Source: WHO HfA December 2018</a:t>
            </a:r>
          </a:p>
        </c:rich>
      </c:tx>
      <c:layout>
        <c:manualLayout>
          <c:xMode val="edge"/>
          <c:yMode val="edge"/>
          <c:x val="0.15072122890716008"/>
          <c:y val="8.32177531206657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5308072678760457E-2"/>
          <c:y val="5.1228044630797914E-2"/>
          <c:w val="0.93118670939613213"/>
          <c:h val="0.723977185602449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'Traffic deaths p.m.p.'!$C$4</c:f>
              <c:strCache>
                <c:ptCount val="1"/>
                <c:pt idx="0">
                  <c:v>2013/l.a.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8AB-AA4C-9450-DC7D5A109A7C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8AB-AA4C-9450-DC7D5A109A7C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8AB-AA4C-9450-DC7D5A109A7C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8AB-AA4C-9450-DC7D5A109A7C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8AB-AA4C-9450-DC7D5A109A7C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18AB-AA4C-9450-DC7D5A109A7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18AB-AA4C-9450-DC7D5A109A7C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18AB-AA4C-9450-DC7D5A109A7C}"/>
              </c:ext>
            </c:extLst>
          </c:dPt>
          <c:dPt>
            <c:idx val="13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18AB-AA4C-9450-DC7D5A109A7C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18AB-AA4C-9450-DC7D5A109A7C}"/>
              </c:ext>
            </c:extLst>
          </c:dPt>
          <c:dPt>
            <c:idx val="15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18AB-AA4C-9450-DC7D5A109A7C}"/>
              </c:ext>
            </c:extLst>
          </c:dPt>
          <c:dPt>
            <c:idx val="16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18AB-AA4C-9450-DC7D5A109A7C}"/>
              </c:ext>
            </c:extLst>
          </c:dPt>
          <c:dPt>
            <c:idx val="17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18AB-AA4C-9450-DC7D5A109A7C}"/>
              </c:ext>
            </c:extLst>
          </c:dPt>
          <c:dPt>
            <c:idx val="18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18AB-AA4C-9450-DC7D5A109A7C}"/>
              </c:ext>
            </c:extLst>
          </c:dPt>
          <c:dPt>
            <c:idx val="19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18AB-AA4C-9450-DC7D5A109A7C}"/>
              </c:ext>
            </c:extLst>
          </c:dPt>
          <c:dPt>
            <c:idx val="2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18AB-AA4C-9450-DC7D5A109A7C}"/>
              </c:ext>
            </c:extLst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18AB-AA4C-9450-DC7D5A109A7C}"/>
              </c:ext>
            </c:extLst>
          </c:dPt>
          <c:dPt>
            <c:idx val="2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18AB-AA4C-9450-DC7D5A109A7C}"/>
              </c:ext>
            </c:extLst>
          </c:dPt>
          <c:dPt>
            <c:idx val="2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18AB-AA4C-9450-DC7D5A109A7C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18AB-AA4C-9450-DC7D5A109A7C}"/>
              </c:ext>
            </c:extLst>
          </c:dPt>
          <c:dPt>
            <c:idx val="2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18AB-AA4C-9450-DC7D5A109A7C}"/>
              </c:ext>
            </c:extLst>
          </c:dPt>
          <c:dPt>
            <c:idx val="2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18AB-AA4C-9450-DC7D5A109A7C}"/>
              </c:ext>
            </c:extLst>
          </c:dPt>
          <c:dPt>
            <c:idx val="2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18AB-AA4C-9450-DC7D5A109A7C}"/>
              </c:ext>
            </c:extLst>
          </c:dPt>
          <c:dPt>
            <c:idx val="2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18AB-AA4C-9450-DC7D5A109A7C}"/>
              </c:ext>
            </c:extLst>
          </c:dPt>
          <c:dPt>
            <c:idx val="2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18AB-AA4C-9450-DC7D5A109A7C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18AB-AA4C-9450-DC7D5A109A7C}"/>
              </c:ext>
            </c:extLst>
          </c:dPt>
          <c:dPt>
            <c:idx val="3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18AB-AA4C-9450-DC7D5A109A7C}"/>
              </c:ext>
            </c:extLst>
          </c:dPt>
          <c:dPt>
            <c:idx val="3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18AB-AA4C-9450-DC7D5A109A7C}"/>
              </c:ext>
            </c:extLst>
          </c:dPt>
          <c:dPt>
            <c:idx val="3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18AB-AA4C-9450-DC7D5A109A7C}"/>
              </c:ext>
            </c:extLst>
          </c:dPt>
          <c:dPt>
            <c:idx val="3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18AB-AA4C-9450-DC7D5A109A7C}"/>
              </c:ext>
            </c:extLst>
          </c:dPt>
          <c:dPt>
            <c:idx val="3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18AB-AA4C-9450-DC7D5A109A7C}"/>
              </c:ext>
            </c:extLst>
          </c:dPt>
          <c:cat>
            <c:strRef>
              <c:f>'Traffic deaths p.m.p.'!$B$5:$B$39</c:f>
              <c:strCache>
                <c:ptCount val="35"/>
                <c:pt idx="0">
                  <c:v>Norway                </c:v>
                </c:pt>
                <c:pt idx="1">
                  <c:v>United Kingdom        </c:v>
                </c:pt>
                <c:pt idx="2">
                  <c:v>Sweden                </c:v>
                </c:pt>
                <c:pt idx="3">
                  <c:v>Malta                 </c:v>
                </c:pt>
                <c:pt idx="4">
                  <c:v>Switzerland           </c:v>
                </c:pt>
                <c:pt idx="5">
                  <c:v>Denmark               </c:v>
                </c:pt>
                <c:pt idx="6">
                  <c:v>Netherlands           </c:v>
                </c:pt>
                <c:pt idx="7">
                  <c:v>Ireland               </c:v>
                </c:pt>
                <c:pt idx="8">
                  <c:v>Germany               </c:v>
                </c:pt>
                <c:pt idx="9">
                  <c:v>Finland               </c:v>
                </c:pt>
                <c:pt idx="10">
                  <c:v>Spain                 </c:v>
                </c:pt>
                <c:pt idx="11">
                  <c:v>Luxembourg            </c:v>
                </c:pt>
                <c:pt idx="12">
                  <c:v>France                </c:v>
                </c:pt>
                <c:pt idx="13">
                  <c:v>Austria               </c:v>
                </c:pt>
                <c:pt idx="14">
                  <c:v>Czech Republic        </c:v>
                </c:pt>
                <c:pt idx="15">
                  <c:v>Serbia                </c:v>
                </c:pt>
                <c:pt idx="16">
                  <c:v>Slovakia              </c:v>
                </c:pt>
                <c:pt idx="17">
                  <c:v>Belgium               </c:v>
                </c:pt>
                <c:pt idx="18">
                  <c:v>Iceland               </c:v>
                </c:pt>
                <c:pt idx="19">
                  <c:v>Italy                 </c:v>
                </c:pt>
                <c:pt idx="20">
                  <c:v>Estonia               </c:v>
                </c:pt>
                <c:pt idx="21">
                  <c:v>Slovenia              </c:v>
                </c:pt>
                <c:pt idx="22">
                  <c:v>Bulgaria              </c:v>
                </c:pt>
                <c:pt idx="23">
                  <c:v>FYR Macedonia        </c:v>
                </c:pt>
                <c:pt idx="24">
                  <c:v>Poland                </c:v>
                </c:pt>
                <c:pt idx="25">
                  <c:v>Hungary               </c:v>
                </c:pt>
                <c:pt idx="26">
                  <c:v>Cyprus                </c:v>
                </c:pt>
                <c:pt idx="27">
                  <c:v>Lithuania             </c:v>
                </c:pt>
                <c:pt idx="28">
                  <c:v>Portugal              </c:v>
                </c:pt>
                <c:pt idx="29">
                  <c:v>Latvia                </c:v>
                </c:pt>
                <c:pt idx="30">
                  <c:v>Montenegro            </c:v>
                </c:pt>
                <c:pt idx="31">
                  <c:v>Croatia               </c:v>
                </c:pt>
                <c:pt idx="32">
                  <c:v>Greece                </c:v>
                </c:pt>
                <c:pt idx="33">
                  <c:v>Albania               </c:v>
                </c:pt>
                <c:pt idx="34">
                  <c:v>Romania               </c:v>
                </c:pt>
              </c:strCache>
            </c:strRef>
          </c:cat>
          <c:val>
            <c:numRef>
              <c:f>'Traffic deaths p.m.p.'!$H$5:$H$39</c:f>
              <c:numCache>
                <c:formatCode>0.0</c:formatCode>
                <c:ptCount val="35"/>
                <c:pt idx="0">
                  <c:v>24.469087196825164</c:v>
                </c:pt>
                <c:pt idx="1">
                  <c:v>26.032410458529348</c:v>
                </c:pt>
                <c:pt idx="2">
                  <c:v>26.79699207824072</c:v>
                </c:pt>
                <c:pt idx="3">
                  <c:v>28.597643077583022</c:v>
                </c:pt>
                <c:pt idx="4">
                  <c:v>30.312154326576707</c:v>
                </c:pt>
                <c:pt idx="5">
                  <c:v>31.618724993257</c:v>
                </c:pt>
                <c:pt idx="6">
                  <c:v>31.802627709782648</c:v>
                </c:pt>
                <c:pt idx="7">
                  <c:v>33.517232630595764</c:v>
                </c:pt>
                <c:pt idx="8">
                  <c:v>37.554681568463465</c:v>
                </c:pt>
                <c:pt idx="9">
                  <c:v>38.559685324002736</c:v>
                </c:pt>
                <c:pt idx="10">
                  <c:v>42.222512122401724</c:v>
                </c:pt>
                <c:pt idx="11">
                  <c:v>43.384474952407231</c:v>
                </c:pt>
                <c:pt idx="12">
                  <c:v>44.071168349404388</c:v>
                </c:pt>
                <c:pt idx="13">
                  <c:v>45.042769042734967</c:v>
                </c:pt>
                <c:pt idx="14">
                  <c:v>53.564362274079272</c:v>
                </c:pt>
                <c:pt idx="15">
                  <c:v>53.843447652040084</c:v>
                </c:pt>
                <c:pt idx="16">
                  <c:v>56.175450112700844</c:v>
                </c:pt>
                <c:pt idx="17">
                  <c:v>56.806550305278051</c:v>
                </c:pt>
                <c:pt idx="18">
                  <c:v>57.267208796243274</c:v>
                </c:pt>
                <c:pt idx="19">
                  <c:v>58.670530724873991</c:v>
                </c:pt>
                <c:pt idx="20">
                  <c:v>58.818856255881883</c:v>
                </c:pt>
                <c:pt idx="21">
                  <c:v>59.780902990539666</c:v>
                </c:pt>
                <c:pt idx="22">
                  <c:v>63.963517689153086</c:v>
                </c:pt>
                <c:pt idx="23">
                  <c:v>67.755495883733488</c:v>
                </c:pt>
                <c:pt idx="24">
                  <c:v>69.118411575626794</c:v>
                </c:pt>
                <c:pt idx="25">
                  <c:v>71.171710354964574</c:v>
                </c:pt>
                <c:pt idx="26">
                  <c:v>72.346456506140555</c:v>
                </c:pt>
                <c:pt idx="27">
                  <c:v>73.332561411634259</c:v>
                </c:pt>
                <c:pt idx="28">
                  <c:v>75.113295887964341</c:v>
                </c:pt>
                <c:pt idx="29">
                  <c:v>76.697233070619745</c:v>
                </c:pt>
                <c:pt idx="30">
                  <c:v>78.262133425757185</c:v>
                </c:pt>
                <c:pt idx="31">
                  <c:v>83.786962417287</c:v>
                </c:pt>
                <c:pt idx="32">
                  <c:v>84.894315734872947</c:v>
                </c:pt>
                <c:pt idx="33">
                  <c:v>86.097048593174236</c:v>
                </c:pt>
                <c:pt idx="34">
                  <c:v>106.59311174148162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E-18AB-AA4C-9450-DC7D5A109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05164352"/>
        <c:axId val="405165136"/>
      </c:barChart>
      <c:catAx>
        <c:axId val="405164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05165136"/>
        <c:crosses val="autoZero"/>
        <c:auto val="1"/>
        <c:lblAlgn val="ctr"/>
        <c:lblOffset val="100"/>
        <c:noMultiLvlLbl val="0"/>
      </c:catAx>
      <c:valAx>
        <c:axId val="40516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4051643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190500</xdr:rowOff>
    </xdr:from>
    <xdr:to>
      <xdr:col>17</xdr:col>
      <xdr:colOff>590550</xdr:colOff>
      <xdr:row>37</xdr:row>
      <xdr:rowOff>9525</xdr:rowOff>
    </xdr:to>
    <xdr:graphicFrame macro="">
      <xdr:nvGraphicFramePr>
        <xdr:cNvPr id="2056" name="Diagram 1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A2" sqref="A2"/>
    </sheetView>
  </sheetViews>
  <sheetFormatPr defaultColWidth="8.85546875" defaultRowHeight="15" x14ac:dyDescent="0.25"/>
  <cols>
    <col min="1" max="1" width="3.140625" customWidth="1"/>
    <col min="2" max="2" width="22.28515625" customWidth="1"/>
    <col min="4" max="4" width="10.28515625" customWidth="1"/>
    <col min="7" max="7" width="11" customWidth="1"/>
    <col min="8" max="8" width="11.5703125" bestFit="1" customWidth="1"/>
  </cols>
  <sheetData>
    <row r="1" spans="1:9" ht="15.75" thickBot="1" x14ac:dyDescent="0.3">
      <c r="A1" s="3" t="s">
        <v>47</v>
      </c>
    </row>
    <row r="2" spans="1:9" ht="15.75" thickBot="1" x14ac:dyDescent="0.3">
      <c r="A2" t="s">
        <v>42</v>
      </c>
      <c r="I2" s="11"/>
    </row>
    <row r="3" spans="1:9" ht="15.75" thickBot="1" x14ac:dyDescent="0.3">
      <c r="I3" s="12"/>
    </row>
    <row r="4" spans="1:9" ht="36.75" customHeight="1" thickBot="1" x14ac:dyDescent="0.3">
      <c r="A4" s="2" t="s">
        <v>0</v>
      </c>
      <c r="B4" s="2"/>
      <c r="C4" s="2" t="s">
        <v>39</v>
      </c>
      <c r="D4" s="9" t="s">
        <v>41</v>
      </c>
      <c r="E4" s="10" t="s">
        <v>40</v>
      </c>
      <c r="F4" s="13" t="s">
        <v>44</v>
      </c>
      <c r="G4" s="13" t="s">
        <v>46</v>
      </c>
      <c r="H4" s="13" t="s">
        <v>45</v>
      </c>
      <c r="I4" s="13" t="s">
        <v>43</v>
      </c>
    </row>
    <row r="5" spans="1:9" ht="15.75" thickBot="1" x14ac:dyDescent="0.3">
      <c r="A5">
        <v>25</v>
      </c>
      <c r="B5" t="s">
        <v>24</v>
      </c>
      <c r="C5" s="7">
        <v>2.9</v>
      </c>
      <c r="D5" s="4" t="s">
        <v>36</v>
      </c>
      <c r="E5" s="7">
        <v>2.7</v>
      </c>
      <c r="F5">
        <v>129</v>
      </c>
      <c r="G5" s="14">
        <v>5271958</v>
      </c>
      <c r="H5" s="15">
        <f>F5/G5*1000000</f>
        <v>24.469087196825164</v>
      </c>
      <c r="I5" s="4" t="s">
        <v>36</v>
      </c>
    </row>
    <row r="6" spans="1:9" ht="15.75" thickBot="1" x14ac:dyDescent="0.3">
      <c r="A6">
        <v>36</v>
      </c>
      <c r="B6" t="s">
        <v>34</v>
      </c>
      <c r="C6" s="7">
        <v>3.12</v>
      </c>
      <c r="D6" s="4" t="s">
        <v>36</v>
      </c>
      <c r="E6" s="8">
        <v>2.34</v>
      </c>
      <c r="F6">
        <v>1695</v>
      </c>
      <c r="G6" s="14">
        <v>65111143</v>
      </c>
      <c r="H6" s="15">
        <f>F6/G6*1000000</f>
        <v>26.032410458529348</v>
      </c>
      <c r="I6" s="4" t="s">
        <v>36</v>
      </c>
    </row>
    <row r="7" spans="1:9" ht="15.75" thickBot="1" x14ac:dyDescent="0.3">
      <c r="A7">
        <v>33</v>
      </c>
      <c r="B7" t="s">
        <v>32</v>
      </c>
      <c r="C7" s="7">
        <v>2.5099999999999998</v>
      </c>
      <c r="D7" s="4" t="s">
        <v>36</v>
      </c>
      <c r="E7" s="7">
        <v>2.46</v>
      </c>
      <c r="F7">
        <v>264</v>
      </c>
      <c r="G7" s="14">
        <v>9851852</v>
      </c>
      <c r="H7" s="15">
        <f>F7/G7*1000000</f>
        <v>26.79699207824072</v>
      </c>
      <c r="I7" s="4" t="s">
        <v>36</v>
      </c>
    </row>
    <row r="8" spans="1:9" ht="15.75" thickBot="1" x14ac:dyDescent="0.3">
      <c r="A8">
        <v>22</v>
      </c>
      <c r="B8" t="s">
        <v>21</v>
      </c>
      <c r="C8" s="7">
        <v>4.2699999999999996</v>
      </c>
      <c r="D8" s="4" t="s">
        <v>36</v>
      </c>
      <c r="E8" s="7">
        <v>2.2599999999999998</v>
      </c>
      <c r="F8">
        <v>12</v>
      </c>
      <c r="G8" s="14">
        <v>419615</v>
      </c>
      <c r="H8" s="15">
        <f>F8/G8*1000000</f>
        <v>28.597643077583022</v>
      </c>
      <c r="I8" s="4" t="s">
        <v>36</v>
      </c>
    </row>
    <row r="9" spans="1:9" ht="15.75" thickBot="1" x14ac:dyDescent="0.3">
      <c r="A9">
        <v>34</v>
      </c>
      <c r="B9" t="s">
        <v>33</v>
      </c>
      <c r="C9" s="7">
        <v>3.25</v>
      </c>
      <c r="D9" s="4" t="s">
        <v>36</v>
      </c>
      <c r="E9" s="8">
        <v>2.67</v>
      </c>
      <c r="F9">
        <v>254</v>
      </c>
      <c r="G9" s="14">
        <v>8379477</v>
      </c>
      <c r="H9" s="15">
        <f>F9/G9*1000000</f>
        <v>30.312154326576707</v>
      </c>
      <c r="I9" s="4" t="s">
        <v>36</v>
      </c>
    </row>
    <row r="10" spans="1:9" ht="15.75" thickBot="1" x14ac:dyDescent="0.3">
      <c r="A10">
        <v>9</v>
      </c>
      <c r="B10" t="s">
        <v>8</v>
      </c>
      <c r="C10" s="7">
        <v>2.56</v>
      </c>
      <c r="D10" s="4" t="s">
        <v>36</v>
      </c>
      <c r="E10" s="8">
        <v>2.56</v>
      </c>
      <c r="F10">
        <v>181</v>
      </c>
      <c r="G10" s="14">
        <v>5724456</v>
      </c>
      <c r="H10" s="15">
        <f>F10/G10*1000000</f>
        <v>31.618724993257</v>
      </c>
      <c r="I10" s="4" t="s">
        <v>36</v>
      </c>
    </row>
    <row r="11" spans="1:9" ht="15.75" thickBot="1" x14ac:dyDescent="0.3">
      <c r="A11">
        <v>24</v>
      </c>
      <c r="B11" t="s">
        <v>23</v>
      </c>
      <c r="C11" s="7">
        <v>3.07</v>
      </c>
      <c r="D11" s="4" t="s">
        <v>36</v>
      </c>
      <c r="E11" s="7">
        <v>2.5</v>
      </c>
      <c r="F11">
        <v>540</v>
      </c>
      <c r="G11" s="14">
        <v>16979729</v>
      </c>
      <c r="H11" s="15">
        <f>F11/G11*1000000</f>
        <v>31.802627709782648</v>
      </c>
      <c r="I11" s="4" t="s">
        <v>36</v>
      </c>
    </row>
    <row r="12" spans="1:9" ht="15.75" thickBot="1" x14ac:dyDescent="0.3">
      <c r="A12">
        <v>17</v>
      </c>
      <c r="B12" t="s">
        <v>16</v>
      </c>
      <c r="C12" s="7">
        <v>4</v>
      </c>
      <c r="D12" s="4" t="s">
        <v>36</v>
      </c>
      <c r="E12" s="8">
        <v>3.46</v>
      </c>
      <c r="F12">
        <v>158</v>
      </c>
      <c r="G12" s="14">
        <v>4713993</v>
      </c>
      <c r="H12" s="15">
        <f>F12/G12*1000000</f>
        <v>33.517232630595764</v>
      </c>
      <c r="I12" s="4" t="s">
        <v>36</v>
      </c>
    </row>
    <row r="13" spans="1:9" ht="15.75" thickBot="1" x14ac:dyDescent="0.3">
      <c r="A13">
        <v>13</v>
      </c>
      <c r="B13" t="s">
        <v>12</v>
      </c>
      <c r="C13" s="7">
        <v>3.74</v>
      </c>
      <c r="D13" s="4" t="s">
        <v>36</v>
      </c>
      <c r="E13" s="7">
        <v>3.32</v>
      </c>
      <c r="F13">
        <v>3030</v>
      </c>
      <c r="G13" s="14">
        <v>80682351</v>
      </c>
      <c r="H13" s="15">
        <f>F13/G13*1000000</f>
        <v>37.554681568463465</v>
      </c>
      <c r="I13" s="4" t="s">
        <v>36</v>
      </c>
    </row>
    <row r="14" spans="1:9" ht="15.75" thickBot="1" x14ac:dyDescent="0.3">
      <c r="A14">
        <v>11</v>
      </c>
      <c r="B14" t="s">
        <v>10</v>
      </c>
      <c r="C14" s="7">
        <v>3.71</v>
      </c>
      <c r="D14" s="4" t="s">
        <v>36</v>
      </c>
      <c r="E14" s="7">
        <v>3.62</v>
      </c>
      <c r="F14">
        <v>213</v>
      </c>
      <c r="G14" s="14">
        <v>5523904</v>
      </c>
      <c r="H14" s="15">
        <f>F14/G14*1000000</f>
        <v>38.559685324002736</v>
      </c>
      <c r="I14" s="4" t="s">
        <v>36</v>
      </c>
    </row>
    <row r="15" spans="1:9" ht="15.75" thickBot="1" x14ac:dyDescent="0.3">
      <c r="A15">
        <v>32</v>
      </c>
      <c r="B15" t="s">
        <v>31</v>
      </c>
      <c r="C15" s="7">
        <v>3.82</v>
      </c>
      <c r="D15" s="4" t="s">
        <v>36</v>
      </c>
      <c r="E15" s="7">
        <v>3.59</v>
      </c>
      <c r="F15">
        <v>1962</v>
      </c>
      <c r="G15" s="14">
        <v>46468102</v>
      </c>
      <c r="H15" s="15">
        <f>F15/G15*1000000</f>
        <v>42.222512122401724</v>
      </c>
      <c r="I15" s="5" t="s">
        <v>37</v>
      </c>
    </row>
    <row r="16" spans="1:9" ht="15.75" thickBot="1" x14ac:dyDescent="0.3">
      <c r="A16">
        <v>21</v>
      </c>
      <c r="B16" t="s">
        <v>20</v>
      </c>
      <c r="C16" s="7">
        <v>4.57</v>
      </c>
      <c r="D16" s="4" t="s">
        <v>36</v>
      </c>
      <c r="E16" s="7">
        <v>4.8</v>
      </c>
      <c r="F16">
        <v>25</v>
      </c>
      <c r="G16" s="14">
        <v>576243</v>
      </c>
      <c r="H16" s="15">
        <f>F16/G16*1000000</f>
        <v>43.384474952407231</v>
      </c>
      <c r="I16" s="5" t="s">
        <v>37</v>
      </c>
    </row>
    <row r="17" spans="1:9" ht="15.75" thickBot="1" x14ac:dyDescent="0.3">
      <c r="A17">
        <v>12</v>
      </c>
      <c r="B17" t="s">
        <v>11</v>
      </c>
      <c r="C17" s="7">
        <v>5.59</v>
      </c>
      <c r="D17" s="4" t="s">
        <v>36</v>
      </c>
      <c r="E17" s="8">
        <v>4.2699999999999996</v>
      </c>
      <c r="F17">
        <v>2850</v>
      </c>
      <c r="G17" s="14">
        <v>64668129</v>
      </c>
      <c r="H17" s="15">
        <f>F17/G17*1000000</f>
        <v>44.071168349404388</v>
      </c>
      <c r="I17" s="5" t="s">
        <v>37</v>
      </c>
    </row>
    <row r="18" spans="1:9" ht="15.75" thickBot="1" x14ac:dyDescent="0.3">
      <c r="A18">
        <v>2</v>
      </c>
      <c r="B18" t="s">
        <v>2</v>
      </c>
      <c r="C18" s="8">
        <v>5.07</v>
      </c>
      <c r="D18" s="4" t="s">
        <v>36</v>
      </c>
      <c r="E18" s="7">
        <v>4.1399999999999997</v>
      </c>
      <c r="F18">
        <v>386</v>
      </c>
      <c r="G18" s="14">
        <v>8569633</v>
      </c>
      <c r="H18" s="15">
        <f>F18/G18*1000000</f>
        <v>45.042769042734967</v>
      </c>
      <c r="I18" s="5" t="s">
        <v>37</v>
      </c>
    </row>
    <row r="19" spans="1:9" ht="15.75" thickBot="1" x14ac:dyDescent="0.3">
      <c r="A19">
        <v>8</v>
      </c>
      <c r="B19" t="s">
        <v>7</v>
      </c>
      <c r="C19" s="7">
        <v>5.35</v>
      </c>
      <c r="D19" s="5" t="s">
        <v>37</v>
      </c>
      <c r="E19" s="7">
        <v>5.73</v>
      </c>
      <c r="F19">
        <v>565</v>
      </c>
      <c r="G19" s="14">
        <v>10548058</v>
      </c>
      <c r="H19" s="15">
        <f>F19/G19*1000000</f>
        <v>53.564362274079272</v>
      </c>
      <c r="I19" s="5" t="s">
        <v>37</v>
      </c>
    </row>
    <row r="20" spans="1:9" ht="15.75" thickBot="1" x14ac:dyDescent="0.3">
      <c r="A20">
        <v>29</v>
      </c>
      <c r="B20" t="s">
        <v>28</v>
      </c>
      <c r="C20" s="7">
        <v>5.8</v>
      </c>
      <c r="D20" s="4" t="s">
        <v>36</v>
      </c>
      <c r="E20" s="8">
        <v>4.91</v>
      </c>
      <c r="F20">
        <v>384</v>
      </c>
      <c r="G20" s="14">
        <v>7131787</v>
      </c>
      <c r="H20" s="15">
        <f>F20/G20*1000000</f>
        <v>53.843447652040084</v>
      </c>
      <c r="I20" s="5" t="s">
        <v>37</v>
      </c>
    </row>
    <row r="21" spans="1:9" ht="15.75" thickBot="1" x14ac:dyDescent="0.3">
      <c r="A21">
        <v>30</v>
      </c>
      <c r="B21" t="s">
        <v>29</v>
      </c>
      <c r="C21" s="7">
        <v>7.1</v>
      </c>
      <c r="D21" s="5" t="s">
        <v>37</v>
      </c>
      <c r="E21" s="7">
        <v>5.28</v>
      </c>
      <c r="F21">
        <v>305</v>
      </c>
      <c r="G21" s="14">
        <v>5429418</v>
      </c>
      <c r="H21" s="15">
        <f>F21/G21*1000000</f>
        <v>56.175450112700844</v>
      </c>
      <c r="I21" s="5" t="s">
        <v>37</v>
      </c>
    </row>
    <row r="22" spans="1:9" ht="15.75" thickBot="1" x14ac:dyDescent="0.3">
      <c r="A22">
        <v>3</v>
      </c>
      <c r="B22" t="s">
        <v>3</v>
      </c>
      <c r="C22" s="7">
        <v>7.22</v>
      </c>
      <c r="D22" s="5" t="s">
        <v>37</v>
      </c>
      <c r="E22" s="8">
        <v>5.94</v>
      </c>
      <c r="F22">
        <v>646</v>
      </c>
      <c r="G22" s="14">
        <v>11371928</v>
      </c>
      <c r="H22" s="15">
        <f>F22/G22*1000000</f>
        <v>56.806550305278051</v>
      </c>
      <c r="I22" s="5" t="s">
        <v>37</v>
      </c>
    </row>
    <row r="23" spans="1:9" ht="15.75" thickBot="1" x14ac:dyDescent="0.3">
      <c r="A23">
        <v>16</v>
      </c>
      <c r="B23" t="s">
        <v>15</v>
      </c>
      <c r="C23" s="7">
        <v>3.54</v>
      </c>
      <c r="D23" s="4" t="s">
        <v>36</v>
      </c>
      <c r="E23" s="8">
        <v>3.54</v>
      </c>
      <c r="F23">
        <v>19</v>
      </c>
      <c r="G23" s="14">
        <v>331778</v>
      </c>
      <c r="H23" s="15">
        <f>F23/G23*1000000</f>
        <v>57.267208796243274</v>
      </c>
      <c r="I23" s="5" t="s">
        <v>37</v>
      </c>
    </row>
    <row r="24" spans="1:9" ht="15.75" thickBot="1" x14ac:dyDescent="0.3">
      <c r="A24">
        <v>18</v>
      </c>
      <c r="B24" t="s">
        <v>17</v>
      </c>
      <c r="C24" s="7">
        <v>6.53</v>
      </c>
      <c r="D24" s="5" t="s">
        <v>37</v>
      </c>
      <c r="E24" s="7">
        <v>5.84</v>
      </c>
      <c r="F24">
        <v>3555</v>
      </c>
      <c r="G24" s="14">
        <v>60592600</v>
      </c>
      <c r="H24" s="15">
        <f>F24/G24*1000000</f>
        <v>58.670530724873991</v>
      </c>
      <c r="I24" s="5" t="s">
        <v>37</v>
      </c>
    </row>
    <row r="25" spans="1:9" ht="15.75" thickBot="1" x14ac:dyDescent="0.3">
      <c r="A25">
        <v>10</v>
      </c>
      <c r="B25" t="s">
        <v>9</v>
      </c>
      <c r="C25" s="7">
        <v>7.17</v>
      </c>
      <c r="D25" s="5" t="s">
        <v>37</v>
      </c>
      <c r="E25" s="7">
        <v>5.98</v>
      </c>
      <c r="F25">
        <v>77</v>
      </c>
      <c r="G25" s="14">
        <v>1309104</v>
      </c>
      <c r="H25" s="15">
        <f>F25/G25*1000000</f>
        <v>58.818856255881883</v>
      </c>
      <c r="I25" s="5" t="s">
        <v>37</v>
      </c>
    </row>
    <row r="26" spans="1:9" ht="15.75" thickBot="1" x14ac:dyDescent="0.3">
      <c r="A26">
        <v>31</v>
      </c>
      <c r="B26" t="s">
        <v>30</v>
      </c>
      <c r="C26" s="7">
        <v>6.47</v>
      </c>
      <c r="D26" s="5" t="s">
        <v>37</v>
      </c>
      <c r="E26" s="8">
        <v>6.47</v>
      </c>
      <c r="F26">
        <v>124</v>
      </c>
      <c r="G26" s="14">
        <v>2074241</v>
      </c>
      <c r="H26" s="15">
        <f>F26/G26*1000000</f>
        <v>59.780902990539666</v>
      </c>
      <c r="I26" s="5" t="s">
        <v>37</v>
      </c>
    </row>
    <row r="27" spans="1:9" ht="15.75" thickBot="1" x14ac:dyDescent="0.3">
      <c r="A27">
        <v>5</v>
      </c>
      <c r="B27" t="s">
        <v>4</v>
      </c>
      <c r="C27" s="7">
        <v>5.17</v>
      </c>
      <c r="D27" s="5" t="s">
        <v>37</v>
      </c>
      <c r="E27" s="8">
        <v>5.53</v>
      </c>
      <c r="F27">
        <v>454</v>
      </c>
      <c r="G27" s="14">
        <v>7097796</v>
      </c>
      <c r="H27" s="15">
        <f>F27/G27*1000000</f>
        <v>63.963517689153086</v>
      </c>
      <c r="I27" s="6" t="s">
        <v>38</v>
      </c>
    </row>
    <row r="28" spans="1:9" ht="15.75" thickBot="1" x14ac:dyDescent="0.3">
      <c r="A28">
        <v>35</v>
      </c>
      <c r="B28" t="s">
        <v>35</v>
      </c>
      <c r="C28" s="7">
        <v>6.25</v>
      </c>
      <c r="D28" s="5" t="s">
        <v>37</v>
      </c>
      <c r="E28" s="8">
        <v>6.25</v>
      </c>
      <c r="F28">
        <v>141</v>
      </c>
      <c r="G28" s="14">
        <v>2081012</v>
      </c>
      <c r="H28" s="15">
        <f>F28/G28*1000000</f>
        <v>67.755495883733488</v>
      </c>
      <c r="I28" s="6" t="s">
        <v>38</v>
      </c>
    </row>
    <row r="29" spans="1:9" ht="15.75" thickBot="1" x14ac:dyDescent="0.3">
      <c r="A29">
        <v>26</v>
      </c>
      <c r="B29" t="s">
        <v>25</v>
      </c>
      <c r="C29" s="7">
        <v>7.74</v>
      </c>
      <c r="D29" s="5" t="s">
        <v>37</v>
      </c>
      <c r="E29" s="7">
        <v>6.76</v>
      </c>
      <c r="F29">
        <v>2656</v>
      </c>
      <c r="G29" s="14">
        <v>38426809</v>
      </c>
      <c r="H29" s="15">
        <f>F29/G29*1000000</f>
        <v>69.118411575626794</v>
      </c>
      <c r="I29" s="6" t="s">
        <v>38</v>
      </c>
    </row>
    <row r="30" spans="1:9" ht="15.75" thickBot="1" x14ac:dyDescent="0.3">
      <c r="A30">
        <v>15</v>
      </c>
      <c r="B30" t="s">
        <v>14</v>
      </c>
      <c r="C30" s="7">
        <v>6</v>
      </c>
      <c r="D30" s="5" t="s">
        <v>37</v>
      </c>
      <c r="E30" s="7">
        <v>6.04</v>
      </c>
      <c r="F30">
        <v>699</v>
      </c>
      <c r="G30" s="14">
        <v>9821318</v>
      </c>
      <c r="H30" s="15">
        <f>F30/G30*1000000</f>
        <v>71.171710354964574</v>
      </c>
      <c r="I30" s="6" t="s">
        <v>38</v>
      </c>
    </row>
    <row r="31" spans="1:9" ht="15.75" thickBot="1" x14ac:dyDescent="0.3">
      <c r="A31">
        <v>7</v>
      </c>
      <c r="B31" t="s">
        <v>6</v>
      </c>
      <c r="C31" s="7">
        <v>6.63</v>
      </c>
      <c r="D31" s="5" t="s">
        <v>37</v>
      </c>
      <c r="E31" s="8">
        <v>5.6</v>
      </c>
      <c r="F31">
        <v>61</v>
      </c>
      <c r="G31" s="14">
        <v>843165</v>
      </c>
      <c r="H31" s="15">
        <f>F31/G31*1000000</f>
        <v>72.346456506140555</v>
      </c>
      <c r="I31" s="6" t="s">
        <v>38</v>
      </c>
    </row>
    <row r="32" spans="1:9" ht="15.75" thickBot="1" x14ac:dyDescent="0.3">
      <c r="A32">
        <v>20</v>
      </c>
      <c r="B32" t="s">
        <v>19</v>
      </c>
      <c r="C32" s="7">
        <v>11.05</v>
      </c>
      <c r="D32" s="6" t="s">
        <v>38</v>
      </c>
      <c r="E32" s="7">
        <v>9.6999999999999993</v>
      </c>
      <c r="F32">
        <v>209</v>
      </c>
      <c r="G32" s="14">
        <v>2850030</v>
      </c>
      <c r="H32" s="15">
        <f>F32/G32*1000000</f>
        <v>73.332561411634259</v>
      </c>
      <c r="I32" s="6" t="s">
        <v>38</v>
      </c>
    </row>
    <row r="33" spans="1:9" ht="15.75" thickBot="1" x14ac:dyDescent="0.3">
      <c r="A33">
        <v>27</v>
      </c>
      <c r="B33" t="s">
        <v>26</v>
      </c>
      <c r="C33" s="7">
        <v>5.81</v>
      </c>
      <c r="D33" s="5" t="s">
        <v>37</v>
      </c>
      <c r="E33" s="7">
        <v>5.94</v>
      </c>
      <c r="F33">
        <v>774</v>
      </c>
      <c r="G33" s="14">
        <v>10304434</v>
      </c>
      <c r="H33" s="15">
        <f>F33/G33*1000000</f>
        <v>75.113295887964341</v>
      </c>
      <c r="I33" s="6" t="s">
        <v>38</v>
      </c>
    </row>
    <row r="34" spans="1:9" ht="15.75" thickBot="1" x14ac:dyDescent="0.3">
      <c r="A34">
        <v>19</v>
      </c>
      <c r="B34" t="s">
        <v>18</v>
      </c>
      <c r="C34" s="7">
        <v>7.93</v>
      </c>
      <c r="D34" s="6" t="s">
        <v>38</v>
      </c>
      <c r="E34" s="7">
        <v>10.06</v>
      </c>
      <c r="F34">
        <v>150</v>
      </c>
      <c r="G34" s="14">
        <v>1955742</v>
      </c>
      <c r="H34" s="15">
        <f>F34/G34*1000000</f>
        <v>76.697233070619745</v>
      </c>
      <c r="I34" s="6" t="s">
        <v>38</v>
      </c>
    </row>
    <row r="35" spans="1:9" ht="15.75" thickBot="1" x14ac:dyDescent="0.3">
      <c r="A35">
        <v>23</v>
      </c>
      <c r="B35" t="s">
        <v>22</v>
      </c>
      <c r="C35" s="7">
        <v>7.23</v>
      </c>
      <c r="D35" s="5" t="s">
        <v>37</v>
      </c>
      <c r="E35" s="8">
        <v>7.23</v>
      </c>
      <c r="F35">
        <v>49</v>
      </c>
      <c r="G35" s="14">
        <v>626101</v>
      </c>
      <c r="H35" s="15">
        <f>F35/G35*1000000</f>
        <v>78.262133425757185</v>
      </c>
      <c r="I35" s="6" t="s">
        <v>38</v>
      </c>
    </row>
    <row r="36" spans="1:9" ht="15.75" thickBot="1" x14ac:dyDescent="0.3">
      <c r="A36">
        <v>6</v>
      </c>
      <c r="B36" t="s">
        <v>5</v>
      </c>
      <c r="C36" s="7">
        <v>8.35</v>
      </c>
      <c r="D36" s="5" t="s">
        <v>37</v>
      </c>
      <c r="E36" s="7">
        <v>6.97</v>
      </c>
      <c r="F36">
        <v>354</v>
      </c>
      <c r="G36" s="14">
        <v>4225001</v>
      </c>
      <c r="H36" s="15">
        <f>F36/G36*1000000</f>
        <v>83.786962417287</v>
      </c>
      <c r="I36" s="6" t="s">
        <v>38</v>
      </c>
    </row>
    <row r="37" spans="1:9" ht="15.75" thickBot="1" x14ac:dyDescent="0.3">
      <c r="A37">
        <v>14</v>
      </c>
      <c r="B37" t="s">
        <v>13</v>
      </c>
      <c r="C37" s="7">
        <v>9.6999999999999993</v>
      </c>
      <c r="D37" s="6" t="s">
        <v>38</v>
      </c>
      <c r="E37" s="7">
        <v>9.6999999999999993</v>
      </c>
      <c r="F37">
        <v>927</v>
      </c>
      <c r="G37" s="14">
        <v>10919459</v>
      </c>
      <c r="H37" s="15">
        <f>F37/G37*1000000</f>
        <v>84.894315734872947</v>
      </c>
      <c r="I37" s="6" t="s">
        <v>38</v>
      </c>
    </row>
    <row r="38" spans="1:9" ht="15.75" thickBot="1" x14ac:dyDescent="0.3">
      <c r="A38">
        <v>1</v>
      </c>
      <c r="B38" t="s">
        <v>1</v>
      </c>
      <c r="C38" s="7">
        <v>8.74</v>
      </c>
      <c r="D38" s="6" t="s">
        <v>38</v>
      </c>
      <c r="E38" s="8">
        <v>8.76</v>
      </c>
      <c r="F38">
        <v>250</v>
      </c>
      <c r="G38" s="14">
        <v>2903700</v>
      </c>
      <c r="H38" s="15">
        <f>F38/G38*1000000</f>
        <v>86.097048593174236</v>
      </c>
      <c r="I38" s="6" t="s">
        <v>38</v>
      </c>
    </row>
    <row r="39" spans="1:9" ht="15.75" thickBot="1" x14ac:dyDescent="0.3">
      <c r="A39">
        <v>28</v>
      </c>
      <c r="B39" t="s">
        <v>27</v>
      </c>
      <c r="C39" s="7">
        <v>8.7899999999999991</v>
      </c>
      <c r="D39" s="6" t="s">
        <v>38</v>
      </c>
      <c r="E39" s="7">
        <v>8.16</v>
      </c>
      <c r="F39">
        <v>2065</v>
      </c>
      <c r="G39" s="14">
        <v>19372734</v>
      </c>
      <c r="H39" s="15">
        <f>F39/G39*1000000</f>
        <v>106.59311174148162</v>
      </c>
      <c r="I39" s="6" t="s">
        <v>38</v>
      </c>
    </row>
    <row r="40" spans="1:9" x14ac:dyDescent="0.25">
      <c r="C40" s="1"/>
    </row>
    <row r="41" spans="1:9" x14ac:dyDescent="0.25">
      <c r="C41" s="1"/>
    </row>
  </sheetData>
  <sortState ref="A5:I39">
    <sortCondition ref="H5:H3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23" sqref="U23"/>
    </sheetView>
  </sheetViews>
  <sheetFormatPr defaultColWidth="8.85546875" defaultRowHeight="15" x14ac:dyDescent="0.25"/>
  <cols>
    <col min="1" max="1" width="3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Traffic deaths p.m.p.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Arne Bjornberg</cp:lastModifiedBy>
  <dcterms:created xsi:type="dcterms:W3CDTF">2014-05-27T16:28:34Z</dcterms:created>
  <dcterms:modified xsi:type="dcterms:W3CDTF">2018-12-18T15:11:52Z</dcterms:modified>
</cp:coreProperties>
</file>